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160124\Desktop\"/>
    </mc:Choice>
  </mc:AlternateContent>
  <xr:revisionPtr revIDLastSave="0" documentId="13_ncr:1_{BB54BCCC-010C-4089-974A-2FC5FEACD0DC}" xr6:coauthVersionLast="47" xr6:coauthVersionMax="47" xr10:uidLastSave="{00000000-0000-0000-0000-000000000000}"/>
  <bookViews>
    <workbookView xWindow="0" yWindow="600" windowWidth="28800" windowHeight="15600" xr2:uid="{C04617C9-9D7A-49D2-8A71-71EEEFEE064F}"/>
  </bookViews>
  <sheets>
    <sheet name="公式解答" sheetId="2" r:id="rId1"/>
  </sheets>
  <definedNames>
    <definedName name="_xlnm._FilterDatabase" localSheetId="0" hidden="1">公式解答!$A$2:$N$2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2" l="1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H6" i="2" l="1"/>
  <c r="J6" i="2" s="1"/>
  <c r="M6" i="2"/>
  <c r="K4" i="2" s="1"/>
  <c r="M4" i="2" s="1"/>
  <c r="E8" i="2" l="1"/>
  <c r="C6" i="2"/>
  <c r="E6" i="2" s="1"/>
  <c r="H4" i="2" l="1"/>
  <c r="J4" i="2" s="1"/>
</calcChain>
</file>

<file path=xl/sharedStrings.xml><?xml version="1.0" encoding="utf-8"?>
<sst xmlns="http://schemas.openxmlformats.org/spreadsheetml/2006/main" count="23" uniqueCount="15">
  <si>
    <t xml:space="preserve">  </t>
    <phoneticPr fontId="2"/>
  </si>
  <si>
    <t>自己解答</t>
    <rPh sb="0" eb="2">
      <t>ジコ</t>
    </rPh>
    <rPh sb="2" eb="4">
      <t>カイトウ</t>
    </rPh>
    <phoneticPr fontId="2"/>
  </si>
  <si>
    <t>正解</t>
    <rPh sb="0" eb="2">
      <t>セイカイ</t>
    </rPh>
    <phoneticPr fontId="2"/>
  </si>
  <si>
    <t>得点</t>
    <rPh sb="0" eb="2">
      <t>トクテン</t>
    </rPh>
    <phoneticPr fontId="2"/>
  </si>
  <si>
    <t>満点</t>
    <rPh sb="0" eb="2">
      <t>マンテン</t>
    </rPh>
    <phoneticPr fontId="2"/>
  </si>
  <si>
    <t>得点率</t>
    <rPh sb="0" eb="3">
      <t>トクテンリツ</t>
    </rPh>
    <phoneticPr fontId="2"/>
  </si>
  <si>
    <t>2択</t>
    <rPh sb="1" eb="2">
      <t>タク</t>
    </rPh>
    <phoneticPr fontId="2"/>
  </si>
  <si>
    <t>3択</t>
    <rPh sb="1" eb="2">
      <t>タク</t>
    </rPh>
    <phoneticPr fontId="2"/>
  </si>
  <si>
    <t>実技</t>
    <rPh sb="0" eb="2">
      <t>ジツギ</t>
    </rPh>
    <phoneticPr fontId="2"/>
  </si>
  <si>
    <t>学科</t>
    <rPh sb="0" eb="2">
      <t>ガッカ</t>
    </rPh>
    <phoneticPr fontId="2"/>
  </si>
  <si>
    <t>令和3年度第3回FP試験　自己採点用</t>
    <rPh sb="0" eb="2">
      <t>レイワ</t>
    </rPh>
    <rPh sb="3" eb="5">
      <t>ネンド</t>
    </rPh>
    <rPh sb="5" eb="6">
      <t>ダイ</t>
    </rPh>
    <rPh sb="7" eb="8">
      <t>カイ</t>
    </rPh>
    <rPh sb="10" eb="12">
      <t>シケン</t>
    </rPh>
    <rPh sb="13" eb="17">
      <t>ジコサイテン</t>
    </rPh>
    <rPh sb="17" eb="18">
      <t>ヨウ</t>
    </rPh>
    <phoneticPr fontId="2"/>
  </si>
  <si>
    <t>/20</t>
    <phoneticPr fontId="2"/>
  </si>
  <si>
    <t>/30</t>
    <phoneticPr fontId="2"/>
  </si>
  <si>
    <t>学科合計</t>
    <rPh sb="0" eb="2">
      <t>ガッカ</t>
    </rPh>
    <rPh sb="2" eb="4">
      <t>ゴウケイ</t>
    </rPh>
    <phoneticPr fontId="2"/>
  </si>
  <si>
    <t>実技合計</t>
    <rPh sb="0" eb="2">
      <t>ジツギ</t>
    </rPh>
    <rPh sb="2" eb="4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</si>
</sst>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177" fontId="0" fillId="0" borderId="0" xfId="1" applyNumberFormat="1" applyFont="1">
      <alignment vertical="center"/>
    </xf>
    <xf numFmtId="0" fontId="4" fillId="0" borderId="0" xfId="0" applyFont="1">
      <alignment vertical="center"/>
    </xf>
    <xf numFmtId="0" fontId="4" fillId="3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>
      <alignment vertical="center"/>
    </xf>
    <xf numFmtId="49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3" borderId="3" xfId="0" applyFill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77" fontId="3" fillId="0" borderId="8" xfId="1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E387C-F744-44B0-BB0F-9A9865BB7061}">
  <dimension ref="A1:O158"/>
  <sheetViews>
    <sheetView showGridLines="0" tabSelected="1" topLeftCell="A4" zoomScaleNormal="100" workbookViewId="0">
      <selection activeCell="K26" sqref="K26"/>
    </sheetView>
  </sheetViews>
  <sheetFormatPr defaultRowHeight="18.75" x14ac:dyDescent="0.4"/>
  <cols>
    <col min="1" max="1" width="7.75" customWidth="1"/>
    <col min="2" max="4" width="7.75" style="1" customWidth="1"/>
    <col min="5" max="5" width="7.75" style="11" customWidth="1"/>
    <col min="6" max="6" width="7.75" customWidth="1"/>
    <col min="7" max="7" width="7.75" style="5" customWidth="1"/>
    <col min="8" max="9" width="7.75" customWidth="1"/>
    <col min="10" max="10" width="7.75" style="12" customWidth="1"/>
    <col min="11" max="14" width="7.75" customWidth="1"/>
    <col min="15" max="15" width="7.75" style="11" customWidth="1"/>
    <col min="16" max="19" width="7.75" customWidth="1"/>
  </cols>
  <sheetData>
    <row r="1" spans="1:15" ht="19.5" thickBot="1" x14ac:dyDescent="0.45">
      <c r="E1"/>
      <c r="H1" s="16"/>
      <c r="I1" s="16"/>
      <c r="J1" s="17"/>
      <c r="K1" s="25"/>
      <c r="L1" s="25"/>
      <c r="M1" s="25"/>
      <c r="N1" s="25"/>
    </row>
    <row r="2" spans="1:15" x14ac:dyDescent="0.4">
      <c r="E2"/>
      <c r="G2" s="15"/>
      <c r="H2" s="26" t="s">
        <v>13</v>
      </c>
      <c r="I2" s="27"/>
      <c r="J2" s="28"/>
      <c r="K2" s="26" t="s">
        <v>14</v>
      </c>
      <c r="L2" s="27"/>
      <c r="M2" s="28"/>
      <c r="O2"/>
    </row>
    <row r="3" spans="1:15" x14ac:dyDescent="0.4">
      <c r="B3" s="8" t="s">
        <v>10</v>
      </c>
      <c r="E3"/>
      <c r="H3" s="22" t="s">
        <v>3</v>
      </c>
      <c r="I3" s="23" t="s">
        <v>4</v>
      </c>
      <c r="J3" s="24" t="s">
        <v>5</v>
      </c>
      <c r="K3" s="22" t="s">
        <v>3</v>
      </c>
      <c r="L3" s="23" t="s">
        <v>4</v>
      </c>
      <c r="M3" s="24" t="s">
        <v>5</v>
      </c>
      <c r="O3"/>
    </row>
    <row r="4" spans="1:15" ht="19.5" thickBot="1" x14ac:dyDescent="0.45">
      <c r="A4" t="s">
        <v>0</v>
      </c>
      <c r="B4" s="8"/>
      <c r="E4"/>
      <c r="H4" s="18">
        <f>C6+H6</f>
        <v>0</v>
      </c>
      <c r="I4" s="19">
        <v>60</v>
      </c>
      <c r="J4" s="20">
        <f>H4/60</f>
        <v>0</v>
      </c>
      <c r="K4" s="18">
        <f>M6*5</f>
        <v>0</v>
      </c>
      <c r="L4" s="19">
        <v>100</v>
      </c>
      <c r="M4" s="20">
        <f>K4/100</f>
        <v>0</v>
      </c>
      <c r="O4"/>
    </row>
    <row r="5" spans="1:15" x14ac:dyDescent="0.4">
      <c r="B5" s="13" t="s">
        <v>9</v>
      </c>
      <c r="E5"/>
      <c r="J5"/>
      <c r="L5" s="9" t="s">
        <v>8</v>
      </c>
      <c r="O5"/>
    </row>
    <row r="6" spans="1:15" x14ac:dyDescent="0.4">
      <c r="B6" s="13" t="s">
        <v>6</v>
      </c>
      <c r="C6" s="7">
        <f>COUNTIF(E8:E37,1)</f>
        <v>0</v>
      </c>
      <c r="D6" s="6" t="s">
        <v>12</v>
      </c>
      <c r="E6" s="10">
        <f>C6/30</f>
        <v>0</v>
      </c>
      <c r="G6" s="14" t="s">
        <v>7</v>
      </c>
      <c r="H6" s="7">
        <f>COUNTIF(J8:J37,1)</f>
        <v>0</v>
      </c>
      <c r="I6" s="6" t="s">
        <v>12</v>
      </c>
      <c r="J6" s="10">
        <f>H6/30</f>
        <v>0</v>
      </c>
      <c r="L6" s="9"/>
      <c r="M6" s="7">
        <f>COUNTIF(O8:O37,1)</f>
        <v>0</v>
      </c>
      <c r="N6" t="s">
        <v>11</v>
      </c>
      <c r="O6"/>
    </row>
    <row r="7" spans="1:15" x14ac:dyDescent="0.4">
      <c r="B7" s="2"/>
      <c r="C7" s="2" t="s">
        <v>1</v>
      </c>
      <c r="D7" s="2" t="s">
        <v>2</v>
      </c>
      <c r="G7" s="2"/>
      <c r="H7" s="2" t="s">
        <v>1</v>
      </c>
      <c r="I7" s="2" t="s">
        <v>2</v>
      </c>
      <c r="J7" s="11"/>
      <c r="L7" s="2"/>
      <c r="M7" s="2" t="s">
        <v>1</v>
      </c>
      <c r="N7" s="2" t="s">
        <v>2</v>
      </c>
    </row>
    <row r="8" spans="1:15" x14ac:dyDescent="0.4">
      <c r="B8" s="3">
        <v>1</v>
      </c>
      <c r="C8" s="21"/>
      <c r="D8" s="4">
        <v>2</v>
      </c>
      <c r="E8" s="11" t="str">
        <f t="shared" ref="E8:E22" si="0">IF(C8=D8,"1","0")</f>
        <v>0</v>
      </c>
      <c r="G8" s="3">
        <v>1</v>
      </c>
      <c r="H8" s="21"/>
      <c r="I8" s="4">
        <v>3</v>
      </c>
      <c r="J8" s="11" t="str">
        <f t="shared" ref="J8:J37" si="1">IF(H8=I8,"1","0")</f>
        <v>0</v>
      </c>
      <c r="L8" s="3">
        <v>1</v>
      </c>
      <c r="M8" s="21"/>
      <c r="N8" s="4">
        <v>2</v>
      </c>
      <c r="O8" s="11" t="str">
        <f t="shared" ref="O8:O27" si="2">IF(M8=N8,"1","0")</f>
        <v>0</v>
      </c>
    </row>
    <row r="9" spans="1:15" x14ac:dyDescent="0.4">
      <c r="B9" s="3">
        <v>2</v>
      </c>
      <c r="C9" s="21"/>
      <c r="D9" s="4">
        <v>1</v>
      </c>
      <c r="E9" s="11" t="str">
        <f t="shared" si="0"/>
        <v>0</v>
      </c>
      <c r="G9" s="3">
        <v>2</v>
      </c>
      <c r="H9" s="21"/>
      <c r="I9" s="4">
        <v>2</v>
      </c>
      <c r="J9" s="11" t="str">
        <f t="shared" si="1"/>
        <v>0</v>
      </c>
      <c r="L9" s="3">
        <v>2</v>
      </c>
      <c r="M9" s="21"/>
      <c r="N9" s="4">
        <v>2</v>
      </c>
      <c r="O9" s="11" t="str">
        <f t="shared" si="2"/>
        <v>0</v>
      </c>
    </row>
    <row r="10" spans="1:15" x14ac:dyDescent="0.4">
      <c r="B10" s="3">
        <v>3</v>
      </c>
      <c r="C10" s="21"/>
      <c r="D10" s="4">
        <v>1</v>
      </c>
      <c r="E10" s="11" t="str">
        <f t="shared" si="0"/>
        <v>0</v>
      </c>
      <c r="G10" s="3">
        <v>3</v>
      </c>
      <c r="H10" s="21"/>
      <c r="I10" s="4">
        <v>2</v>
      </c>
      <c r="J10" s="11" t="str">
        <f t="shared" si="1"/>
        <v>0</v>
      </c>
      <c r="L10" s="3">
        <v>3</v>
      </c>
      <c r="M10" s="21"/>
      <c r="N10" s="4">
        <v>2</v>
      </c>
      <c r="O10" s="11" t="str">
        <f t="shared" si="2"/>
        <v>0</v>
      </c>
    </row>
    <row r="11" spans="1:15" x14ac:dyDescent="0.4">
      <c r="B11" s="3">
        <v>4</v>
      </c>
      <c r="C11" s="21"/>
      <c r="D11" s="4">
        <v>1</v>
      </c>
      <c r="E11" s="11" t="str">
        <f t="shared" si="0"/>
        <v>0</v>
      </c>
      <c r="G11" s="3">
        <v>4</v>
      </c>
      <c r="H11" s="21"/>
      <c r="I11" s="4">
        <v>3</v>
      </c>
      <c r="J11" s="11" t="str">
        <f t="shared" si="1"/>
        <v>0</v>
      </c>
      <c r="L11" s="3">
        <v>4</v>
      </c>
      <c r="M11" s="21"/>
      <c r="N11" s="4">
        <v>1</v>
      </c>
      <c r="O11" s="11" t="str">
        <f t="shared" si="2"/>
        <v>0</v>
      </c>
    </row>
    <row r="12" spans="1:15" x14ac:dyDescent="0.4">
      <c r="B12" s="3">
        <v>5</v>
      </c>
      <c r="C12" s="21"/>
      <c r="D12" s="4">
        <v>2</v>
      </c>
      <c r="E12" s="11" t="str">
        <f t="shared" si="0"/>
        <v>0</v>
      </c>
      <c r="G12" s="3">
        <v>5</v>
      </c>
      <c r="H12" s="21"/>
      <c r="I12" s="4">
        <v>3</v>
      </c>
      <c r="J12" s="11" t="str">
        <f t="shared" si="1"/>
        <v>0</v>
      </c>
      <c r="L12" s="3">
        <v>5</v>
      </c>
      <c r="M12" s="21"/>
      <c r="N12" s="4">
        <v>3</v>
      </c>
      <c r="O12" s="11" t="str">
        <f t="shared" si="2"/>
        <v>0</v>
      </c>
    </row>
    <row r="13" spans="1:15" x14ac:dyDescent="0.4">
      <c r="B13" s="3">
        <v>6</v>
      </c>
      <c r="C13" s="21"/>
      <c r="D13" s="4">
        <v>2</v>
      </c>
      <c r="E13" s="11" t="str">
        <f t="shared" si="0"/>
        <v>0</v>
      </c>
      <c r="G13" s="3">
        <v>6</v>
      </c>
      <c r="H13" s="21"/>
      <c r="I13" s="4">
        <v>1</v>
      </c>
      <c r="J13" s="11" t="str">
        <f t="shared" si="1"/>
        <v>0</v>
      </c>
      <c r="L13" s="3">
        <v>6</v>
      </c>
      <c r="M13" s="21"/>
      <c r="N13" s="4">
        <v>2</v>
      </c>
      <c r="O13" s="11" t="str">
        <f t="shared" si="2"/>
        <v>0</v>
      </c>
    </row>
    <row r="14" spans="1:15" x14ac:dyDescent="0.4">
      <c r="B14" s="3">
        <v>7</v>
      </c>
      <c r="C14" s="21"/>
      <c r="D14" s="4">
        <v>2</v>
      </c>
      <c r="E14" s="11" t="str">
        <f t="shared" si="0"/>
        <v>0</v>
      </c>
      <c r="G14" s="3">
        <v>7</v>
      </c>
      <c r="H14" s="21"/>
      <c r="I14" s="4">
        <v>1</v>
      </c>
      <c r="J14" s="11" t="str">
        <f t="shared" si="1"/>
        <v>0</v>
      </c>
      <c r="L14" s="3">
        <v>7</v>
      </c>
      <c r="M14" s="21"/>
      <c r="N14" s="4">
        <v>3</v>
      </c>
      <c r="O14" s="11" t="str">
        <f t="shared" si="2"/>
        <v>0</v>
      </c>
    </row>
    <row r="15" spans="1:15" x14ac:dyDescent="0.4">
      <c r="B15" s="3">
        <v>8</v>
      </c>
      <c r="C15" s="21"/>
      <c r="D15" s="4">
        <v>2</v>
      </c>
      <c r="E15" s="11" t="str">
        <f t="shared" si="0"/>
        <v>0</v>
      </c>
      <c r="G15" s="3">
        <v>8</v>
      </c>
      <c r="H15" s="21"/>
      <c r="I15" s="4">
        <v>3</v>
      </c>
      <c r="J15" s="11" t="str">
        <f t="shared" si="1"/>
        <v>0</v>
      </c>
      <c r="L15" s="3">
        <v>8</v>
      </c>
      <c r="M15" s="21"/>
      <c r="N15" s="4">
        <v>2</v>
      </c>
      <c r="O15" s="11" t="str">
        <f t="shared" si="2"/>
        <v>0</v>
      </c>
    </row>
    <row r="16" spans="1:15" x14ac:dyDescent="0.4">
      <c r="B16" s="3">
        <v>9</v>
      </c>
      <c r="C16" s="21"/>
      <c r="D16" s="4">
        <v>1</v>
      </c>
      <c r="E16" s="11" t="str">
        <f t="shared" si="0"/>
        <v>0</v>
      </c>
      <c r="G16" s="3">
        <v>9</v>
      </c>
      <c r="H16" s="21"/>
      <c r="I16" s="4">
        <v>1</v>
      </c>
      <c r="J16" s="11" t="str">
        <f t="shared" si="1"/>
        <v>0</v>
      </c>
      <c r="L16" s="3">
        <v>9</v>
      </c>
      <c r="M16" s="21"/>
      <c r="N16" s="4">
        <v>1</v>
      </c>
      <c r="O16" s="11" t="str">
        <f t="shared" si="2"/>
        <v>0</v>
      </c>
    </row>
    <row r="17" spans="2:15" x14ac:dyDescent="0.4">
      <c r="B17" s="3">
        <v>10</v>
      </c>
      <c r="C17" s="21"/>
      <c r="D17" s="4">
        <v>1</v>
      </c>
      <c r="E17" s="11" t="str">
        <f t="shared" si="0"/>
        <v>0</v>
      </c>
      <c r="G17" s="3">
        <v>10</v>
      </c>
      <c r="H17" s="21"/>
      <c r="I17" s="4">
        <v>3</v>
      </c>
      <c r="J17" s="11" t="str">
        <f t="shared" si="1"/>
        <v>0</v>
      </c>
      <c r="L17" s="3">
        <v>10</v>
      </c>
      <c r="M17" s="21"/>
      <c r="N17" s="4">
        <v>3</v>
      </c>
      <c r="O17" s="11" t="str">
        <f t="shared" si="2"/>
        <v>0</v>
      </c>
    </row>
    <row r="18" spans="2:15" x14ac:dyDescent="0.4">
      <c r="B18" s="3">
        <v>11</v>
      </c>
      <c r="C18" s="21"/>
      <c r="D18" s="4">
        <v>1</v>
      </c>
      <c r="E18" s="11" t="str">
        <f t="shared" si="0"/>
        <v>0</v>
      </c>
      <c r="G18" s="3">
        <v>11</v>
      </c>
      <c r="H18" s="21"/>
      <c r="I18" s="4">
        <v>2</v>
      </c>
      <c r="J18" s="11" t="str">
        <f t="shared" si="1"/>
        <v>0</v>
      </c>
      <c r="L18" s="3">
        <v>11</v>
      </c>
      <c r="M18" s="21"/>
      <c r="N18" s="4">
        <v>1</v>
      </c>
      <c r="O18" s="11" t="str">
        <f t="shared" si="2"/>
        <v>0</v>
      </c>
    </row>
    <row r="19" spans="2:15" x14ac:dyDescent="0.4">
      <c r="B19" s="3">
        <v>12</v>
      </c>
      <c r="C19" s="21"/>
      <c r="D19" s="4">
        <v>1</v>
      </c>
      <c r="E19" s="11" t="str">
        <f t="shared" si="0"/>
        <v>0</v>
      </c>
      <c r="G19" s="3">
        <v>12</v>
      </c>
      <c r="H19" s="21"/>
      <c r="I19" s="4">
        <v>2</v>
      </c>
      <c r="J19" s="11" t="str">
        <f t="shared" si="1"/>
        <v>0</v>
      </c>
      <c r="L19" s="3">
        <v>12</v>
      </c>
      <c r="M19" s="21"/>
      <c r="N19" s="4">
        <v>3</v>
      </c>
      <c r="O19" s="11" t="str">
        <f t="shared" si="2"/>
        <v>0</v>
      </c>
    </row>
    <row r="20" spans="2:15" x14ac:dyDescent="0.4">
      <c r="B20" s="3">
        <v>13</v>
      </c>
      <c r="C20" s="21"/>
      <c r="D20" s="4">
        <v>2</v>
      </c>
      <c r="E20" s="11" t="str">
        <f t="shared" si="0"/>
        <v>0</v>
      </c>
      <c r="G20" s="3">
        <v>13</v>
      </c>
      <c r="H20" s="21"/>
      <c r="I20" s="4">
        <v>1</v>
      </c>
      <c r="J20" s="11" t="str">
        <f t="shared" si="1"/>
        <v>0</v>
      </c>
      <c r="L20" s="3">
        <v>13</v>
      </c>
      <c r="M20" s="21"/>
      <c r="N20" s="4">
        <v>2</v>
      </c>
      <c r="O20" s="11" t="str">
        <f t="shared" si="2"/>
        <v>0</v>
      </c>
    </row>
    <row r="21" spans="2:15" x14ac:dyDescent="0.4">
      <c r="B21" s="3">
        <v>14</v>
      </c>
      <c r="C21" s="21"/>
      <c r="D21" s="4">
        <v>1</v>
      </c>
      <c r="E21" s="11" t="str">
        <f t="shared" si="0"/>
        <v>0</v>
      </c>
      <c r="G21" s="3">
        <v>14</v>
      </c>
      <c r="H21" s="21"/>
      <c r="I21" s="4">
        <v>2</v>
      </c>
      <c r="J21" s="11" t="str">
        <f t="shared" si="1"/>
        <v>0</v>
      </c>
      <c r="L21" s="3">
        <v>14</v>
      </c>
      <c r="M21" s="21"/>
      <c r="N21" s="4">
        <v>2</v>
      </c>
      <c r="O21" s="11" t="str">
        <f t="shared" si="2"/>
        <v>0</v>
      </c>
    </row>
    <row r="22" spans="2:15" x14ac:dyDescent="0.4">
      <c r="B22" s="3">
        <v>15</v>
      </c>
      <c r="C22" s="21"/>
      <c r="D22" s="4">
        <v>2</v>
      </c>
      <c r="E22" s="11" t="str">
        <f t="shared" si="0"/>
        <v>0</v>
      </c>
      <c r="G22" s="3">
        <v>15</v>
      </c>
      <c r="H22" s="21"/>
      <c r="I22" s="4">
        <v>2</v>
      </c>
      <c r="J22" s="11" t="str">
        <f t="shared" si="1"/>
        <v>0</v>
      </c>
      <c r="L22" s="3">
        <v>15</v>
      </c>
      <c r="M22" s="21"/>
      <c r="N22" s="4">
        <v>3</v>
      </c>
      <c r="O22" s="11" t="str">
        <f t="shared" si="2"/>
        <v>0</v>
      </c>
    </row>
    <row r="23" spans="2:15" x14ac:dyDescent="0.4">
      <c r="B23" s="3">
        <v>16</v>
      </c>
      <c r="C23" s="21"/>
      <c r="D23" s="4">
        <v>1</v>
      </c>
      <c r="E23" s="11" t="str">
        <f t="shared" ref="E23:E37" si="3">IF(C23=D23,"1","0")</f>
        <v>0</v>
      </c>
      <c r="G23" s="3">
        <v>16</v>
      </c>
      <c r="H23" s="21"/>
      <c r="I23" s="4">
        <v>1</v>
      </c>
      <c r="J23" s="11" t="str">
        <f t="shared" si="1"/>
        <v>0</v>
      </c>
      <c r="L23" s="3">
        <v>16</v>
      </c>
      <c r="M23" s="21"/>
      <c r="N23" s="4">
        <v>3</v>
      </c>
      <c r="O23" s="11" t="str">
        <f t="shared" si="2"/>
        <v>0</v>
      </c>
    </row>
    <row r="24" spans="2:15" x14ac:dyDescent="0.4">
      <c r="B24" s="3">
        <v>17</v>
      </c>
      <c r="C24" s="21"/>
      <c r="D24" s="4">
        <v>2</v>
      </c>
      <c r="E24" s="11" t="str">
        <f t="shared" si="3"/>
        <v>0</v>
      </c>
      <c r="G24" s="3">
        <v>17</v>
      </c>
      <c r="H24" s="21"/>
      <c r="I24" s="4">
        <v>2</v>
      </c>
      <c r="J24" s="11" t="str">
        <f t="shared" si="1"/>
        <v>0</v>
      </c>
      <c r="L24" s="3">
        <v>17</v>
      </c>
      <c r="M24" s="21"/>
      <c r="N24" s="4">
        <v>2</v>
      </c>
      <c r="O24" s="11" t="str">
        <f t="shared" si="2"/>
        <v>0</v>
      </c>
    </row>
    <row r="25" spans="2:15" x14ac:dyDescent="0.4">
      <c r="B25" s="3">
        <v>18</v>
      </c>
      <c r="C25" s="21"/>
      <c r="D25" s="4">
        <v>1</v>
      </c>
      <c r="E25" s="11" t="str">
        <f t="shared" si="3"/>
        <v>0</v>
      </c>
      <c r="G25" s="3">
        <v>18</v>
      </c>
      <c r="H25" s="21"/>
      <c r="I25" s="4">
        <v>3</v>
      </c>
      <c r="J25" s="11" t="str">
        <f t="shared" si="1"/>
        <v>0</v>
      </c>
      <c r="L25" s="3">
        <v>18</v>
      </c>
      <c r="M25" s="21"/>
      <c r="N25" s="4">
        <v>1</v>
      </c>
      <c r="O25" s="11" t="str">
        <f t="shared" si="2"/>
        <v>0</v>
      </c>
    </row>
    <row r="26" spans="2:15" x14ac:dyDescent="0.4">
      <c r="B26" s="3">
        <v>19</v>
      </c>
      <c r="C26" s="21"/>
      <c r="D26" s="4">
        <v>2</v>
      </c>
      <c r="E26" s="11" t="str">
        <f t="shared" si="3"/>
        <v>0</v>
      </c>
      <c r="G26" s="3">
        <v>19</v>
      </c>
      <c r="H26" s="21"/>
      <c r="I26" s="4">
        <v>1</v>
      </c>
      <c r="J26" s="11" t="str">
        <f t="shared" si="1"/>
        <v>0</v>
      </c>
      <c r="L26" s="3">
        <v>19</v>
      </c>
      <c r="M26" s="21"/>
      <c r="N26" s="4">
        <v>2</v>
      </c>
      <c r="O26" s="11" t="str">
        <f t="shared" si="2"/>
        <v>0</v>
      </c>
    </row>
    <row r="27" spans="2:15" x14ac:dyDescent="0.4">
      <c r="B27" s="3">
        <v>20</v>
      </c>
      <c r="C27" s="21"/>
      <c r="D27" s="4">
        <v>2</v>
      </c>
      <c r="E27" s="11" t="str">
        <f t="shared" si="3"/>
        <v>0</v>
      </c>
      <c r="G27" s="3">
        <v>20</v>
      </c>
      <c r="H27" s="21"/>
      <c r="I27" s="4">
        <v>1</v>
      </c>
      <c r="J27" s="11" t="str">
        <f t="shared" si="1"/>
        <v>0</v>
      </c>
      <c r="L27" s="3">
        <v>20</v>
      </c>
      <c r="M27" s="21"/>
      <c r="N27" s="4">
        <v>1</v>
      </c>
      <c r="O27" s="11" t="str">
        <f t="shared" si="2"/>
        <v>0</v>
      </c>
    </row>
    <row r="28" spans="2:15" x14ac:dyDescent="0.4">
      <c r="B28" s="3">
        <v>21</v>
      </c>
      <c r="C28" s="21"/>
      <c r="D28" s="4">
        <v>2</v>
      </c>
      <c r="E28" s="11" t="str">
        <f t="shared" si="3"/>
        <v>0</v>
      </c>
      <c r="G28" s="3">
        <v>21</v>
      </c>
      <c r="H28" s="21"/>
      <c r="I28" s="4">
        <v>2</v>
      </c>
      <c r="J28" s="11" t="str">
        <f t="shared" si="1"/>
        <v>0</v>
      </c>
      <c r="O28"/>
    </row>
    <row r="29" spans="2:15" x14ac:dyDescent="0.4">
      <c r="B29" s="3">
        <v>22</v>
      </c>
      <c r="C29" s="21"/>
      <c r="D29" s="4">
        <v>2</v>
      </c>
      <c r="E29" s="11" t="str">
        <f t="shared" si="3"/>
        <v>0</v>
      </c>
      <c r="G29" s="3">
        <v>22</v>
      </c>
      <c r="H29" s="21"/>
      <c r="I29" s="4">
        <v>2</v>
      </c>
      <c r="J29" s="11" t="str">
        <f t="shared" si="1"/>
        <v>0</v>
      </c>
      <c r="O29"/>
    </row>
    <row r="30" spans="2:15" x14ac:dyDescent="0.4">
      <c r="B30" s="3">
        <v>23</v>
      </c>
      <c r="C30" s="21"/>
      <c r="D30" s="4">
        <v>2</v>
      </c>
      <c r="E30" s="11" t="str">
        <f t="shared" si="3"/>
        <v>0</v>
      </c>
      <c r="G30" s="3">
        <v>23</v>
      </c>
      <c r="H30" s="21"/>
      <c r="I30" s="4">
        <v>1</v>
      </c>
      <c r="J30" s="11" t="str">
        <f t="shared" si="1"/>
        <v>0</v>
      </c>
      <c r="O30"/>
    </row>
    <row r="31" spans="2:15" x14ac:dyDescent="0.4">
      <c r="B31" s="3">
        <v>24</v>
      </c>
      <c r="C31" s="21"/>
      <c r="D31" s="4">
        <v>1</v>
      </c>
      <c r="E31" s="11" t="str">
        <f t="shared" si="3"/>
        <v>0</v>
      </c>
      <c r="G31" s="3">
        <v>24</v>
      </c>
      <c r="H31" s="21"/>
      <c r="I31" s="4">
        <v>2</v>
      </c>
      <c r="J31" s="11" t="str">
        <f t="shared" si="1"/>
        <v>0</v>
      </c>
      <c r="O31"/>
    </row>
    <row r="32" spans="2:15" x14ac:dyDescent="0.4">
      <c r="B32" s="3">
        <v>25</v>
      </c>
      <c r="C32" s="21"/>
      <c r="D32" s="4">
        <v>1</v>
      </c>
      <c r="E32" s="11" t="str">
        <f t="shared" si="3"/>
        <v>0</v>
      </c>
      <c r="G32" s="3">
        <v>25</v>
      </c>
      <c r="H32" s="21"/>
      <c r="I32" s="4">
        <v>3</v>
      </c>
      <c r="J32" s="11" t="str">
        <f t="shared" si="1"/>
        <v>0</v>
      </c>
      <c r="O32"/>
    </row>
    <row r="33" spans="2:15" x14ac:dyDescent="0.4">
      <c r="B33" s="3">
        <v>26</v>
      </c>
      <c r="C33" s="21"/>
      <c r="D33" s="4">
        <v>2</v>
      </c>
      <c r="E33" s="11" t="str">
        <f t="shared" si="3"/>
        <v>0</v>
      </c>
      <c r="G33" s="3">
        <v>26</v>
      </c>
      <c r="H33" s="21"/>
      <c r="I33" s="4">
        <v>1</v>
      </c>
      <c r="J33" s="11" t="str">
        <f t="shared" si="1"/>
        <v>0</v>
      </c>
      <c r="O33"/>
    </row>
    <row r="34" spans="2:15" x14ac:dyDescent="0.4">
      <c r="B34" s="3">
        <v>27</v>
      </c>
      <c r="C34" s="21"/>
      <c r="D34" s="4">
        <v>1</v>
      </c>
      <c r="E34" s="11" t="str">
        <f t="shared" si="3"/>
        <v>0</v>
      </c>
      <c r="G34" s="3">
        <v>27</v>
      </c>
      <c r="H34" s="21"/>
      <c r="I34" s="4">
        <v>3</v>
      </c>
      <c r="J34" s="11" t="str">
        <f t="shared" si="1"/>
        <v>0</v>
      </c>
      <c r="O34"/>
    </row>
    <row r="35" spans="2:15" x14ac:dyDescent="0.4">
      <c r="B35" s="3">
        <v>28</v>
      </c>
      <c r="C35" s="21"/>
      <c r="D35" s="4">
        <v>1</v>
      </c>
      <c r="E35" s="11" t="str">
        <f t="shared" si="3"/>
        <v>0</v>
      </c>
      <c r="G35" s="3">
        <v>28</v>
      </c>
      <c r="H35" s="21"/>
      <c r="I35" s="4">
        <v>2</v>
      </c>
      <c r="J35" s="11" t="str">
        <f t="shared" si="1"/>
        <v>0</v>
      </c>
      <c r="O35"/>
    </row>
    <row r="36" spans="2:15" x14ac:dyDescent="0.4">
      <c r="B36" s="3">
        <v>29</v>
      </c>
      <c r="C36" s="21"/>
      <c r="D36" s="4">
        <v>1</v>
      </c>
      <c r="E36" s="11" t="str">
        <f t="shared" si="3"/>
        <v>0</v>
      </c>
      <c r="G36" s="3">
        <v>29</v>
      </c>
      <c r="H36" s="21"/>
      <c r="I36" s="4">
        <v>1</v>
      </c>
      <c r="J36" s="11" t="str">
        <f t="shared" si="1"/>
        <v>0</v>
      </c>
      <c r="O36"/>
    </row>
    <row r="37" spans="2:15" x14ac:dyDescent="0.4">
      <c r="B37" s="3">
        <v>30</v>
      </c>
      <c r="C37" s="21"/>
      <c r="D37" s="4">
        <v>2</v>
      </c>
      <c r="E37" s="11" t="str">
        <f t="shared" si="3"/>
        <v>0</v>
      </c>
      <c r="G37" s="3">
        <v>30</v>
      </c>
      <c r="H37" s="21"/>
      <c r="I37" s="4">
        <v>3</v>
      </c>
      <c r="J37" s="11" t="str">
        <f t="shared" si="1"/>
        <v>0</v>
      </c>
      <c r="O37"/>
    </row>
    <row r="38" spans="2:15" x14ac:dyDescent="0.4">
      <c r="B38"/>
      <c r="C38"/>
      <c r="D38"/>
      <c r="E38"/>
      <c r="G38"/>
      <c r="J38"/>
      <c r="O38"/>
    </row>
    <row r="39" spans="2:15" x14ac:dyDescent="0.4">
      <c r="B39"/>
      <c r="C39"/>
      <c r="D39"/>
      <c r="E39"/>
      <c r="G39"/>
      <c r="J39"/>
      <c r="O39"/>
    </row>
    <row r="40" spans="2:15" x14ac:dyDescent="0.4">
      <c r="B40"/>
      <c r="C40"/>
      <c r="D40"/>
      <c r="E40"/>
      <c r="G40"/>
      <c r="J40"/>
      <c r="O40"/>
    </row>
    <row r="41" spans="2:15" x14ac:dyDescent="0.4">
      <c r="B41"/>
      <c r="C41"/>
      <c r="D41"/>
      <c r="E41"/>
      <c r="G41"/>
      <c r="J41"/>
      <c r="O41"/>
    </row>
    <row r="42" spans="2:15" x14ac:dyDescent="0.4">
      <c r="B42"/>
      <c r="C42"/>
      <c r="D42"/>
      <c r="E42"/>
      <c r="G42"/>
      <c r="J42"/>
      <c r="O42"/>
    </row>
    <row r="43" spans="2:15" x14ac:dyDescent="0.4">
      <c r="B43"/>
      <c r="C43"/>
      <c r="D43"/>
      <c r="E43"/>
      <c r="G43"/>
      <c r="J43"/>
      <c r="O43"/>
    </row>
    <row r="44" spans="2:15" x14ac:dyDescent="0.4">
      <c r="B44"/>
      <c r="C44"/>
      <c r="D44"/>
      <c r="E44"/>
      <c r="G44"/>
      <c r="J44"/>
      <c r="O44"/>
    </row>
    <row r="45" spans="2:15" x14ac:dyDescent="0.4">
      <c r="B45"/>
      <c r="C45"/>
      <c r="D45"/>
      <c r="E45"/>
      <c r="G45"/>
      <c r="J45"/>
      <c r="O45"/>
    </row>
    <row r="46" spans="2:15" x14ac:dyDescent="0.4">
      <c r="B46"/>
      <c r="C46"/>
      <c r="D46"/>
      <c r="E46"/>
      <c r="G46"/>
      <c r="J46"/>
      <c r="O46"/>
    </row>
    <row r="47" spans="2:15" x14ac:dyDescent="0.4">
      <c r="B47"/>
      <c r="C47"/>
      <c r="D47"/>
      <c r="E47"/>
      <c r="G47"/>
      <c r="J47"/>
      <c r="O47"/>
    </row>
    <row r="48" spans="2:15" x14ac:dyDescent="0.4">
      <c r="B48"/>
      <c r="C48"/>
      <c r="D48"/>
      <c r="E48"/>
      <c r="G48"/>
      <c r="J48"/>
      <c r="O48"/>
    </row>
    <row r="49" customFormat="1" x14ac:dyDescent="0.4"/>
    <row r="50" customFormat="1" x14ac:dyDescent="0.4"/>
    <row r="51" customFormat="1" x14ac:dyDescent="0.4"/>
    <row r="52" customFormat="1" x14ac:dyDescent="0.4"/>
    <row r="53" customFormat="1" x14ac:dyDescent="0.4"/>
    <row r="54" customFormat="1" x14ac:dyDescent="0.4"/>
    <row r="55" customFormat="1" x14ac:dyDescent="0.4"/>
    <row r="56" customFormat="1" x14ac:dyDescent="0.4"/>
    <row r="57" customFormat="1" x14ac:dyDescent="0.4"/>
    <row r="58" customFormat="1" x14ac:dyDescent="0.4"/>
    <row r="59" customFormat="1" x14ac:dyDescent="0.4"/>
    <row r="60" customFormat="1" x14ac:dyDescent="0.4"/>
    <row r="61" customFormat="1" x14ac:dyDescent="0.4"/>
    <row r="62" customFormat="1" x14ac:dyDescent="0.4"/>
    <row r="63" customFormat="1" x14ac:dyDescent="0.4"/>
    <row r="64" customFormat="1" x14ac:dyDescent="0.4"/>
    <row r="65" customFormat="1" x14ac:dyDescent="0.4"/>
    <row r="66" customFormat="1" x14ac:dyDescent="0.4"/>
    <row r="67" customFormat="1" x14ac:dyDescent="0.4"/>
    <row r="68" customFormat="1" x14ac:dyDescent="0.4"/>
    <row r="69" customFormat="1" x14ac:dyDescent="0.4"/>
    <row r="70" customFormat="1" x14ac:dyDescent="0.4"/>
    <row r="71" customFormat="1" x14ac:dyDescent="0.4"/>
    <row r="72" customFormat="1" x14ac:dyDescent="0.4"/>
    <row r="73" customFormat="1" x14ac:dyDescent="0.4"/>
    <row r="74" customFormat="1" x14ac:dyDescent="0.4"/>
    <row r="75" customFormat="1" x14ac:dyDescent="0.4"/>
    <row r="76" customFormat="1" x14ac:dyDescent="0.4"/>
    <row r="77" customFormat="1" x14ac:dyDescent="0.4"/>
    <row r="78" customFormat="1" x14ac:dyDescent="0.4"/>
    <row r="79" customFormat="1" x14ac:dyDescent="0.4"/>
    <row r="80" customFormat="1" x14ac:dyDescent="0.4"/>
    <row r="81" customFormat="1" x14ac:dyDescent="0.4"/>
    <row r="82" customFormat="1" x14ac:dyDescent="0.4"/>
    <row r="83" customFormat="1" x14ac:dyDescent="0.4"/>
    <row r="84" customFormat="1" x14ac:dyDescent="0.4"/>
    <row r="85" customFormat="1" x14ac:dyDescent="0.4"/>
    <row r="86" customFormat="1" x14ac:dyDescent="0.4"/>
    <row r="87" customFormat="1" x14ac:dyDescent="0.4"/>
    <row r="88" customFormat="1" x14ac:dyDescent="0.4"/>
    <row r="89" customFormat="1" x14ac:dyDescent="0.4"/>
    <row r="90" customFormat="1" x14ac:dyDescent="0.4"/>
    <row r="91" customFormat="1" x14ac:dyDescent="0.4"/>
    <row r="92" customFormat="1" x14ac:dyDescent="0.4"/>
    <row r="93" customFormat="1" x14ac:dyDescent="0.4"/>
    <row r="94" customFormat="1" x14ac:dyDescent="0.4"/>
    <row r="95" customFormat="1" x14ac:dyDescent="0.4"/>
    <row r="96" customFormat="1" x14ac:dyDescent="0.4"/>
    <row r="97" customFormat="1" x14ac:dyDescent="0.4"/>
    <row r="98" customFormat="1" x14ac:dyDescent="0.4"/>
    <row r="99" customFormat="1" x14ac:dyDescent="0.4"/>
    <row r="100" customFormat="1" x14ac:dyDescent="0.4"/>
    <row r="101" customFormat="1" x14ac:dyDescent="0.4"/>
    <row r="102" customFormat="1" x14ac:dyDescent="0.4"/>
    <row r="103" customFormat="1" x14ac:dyDescent="0.4"/>
    <row r="104" customFormat="1" x14ac:dyDescent="0.4"/>
    <row r="105" customFormat="1" x14ac:dyDescent="0.4"/>
    <row r="106" customFormat="1" x14ac:dyDescent="0.4"/>
    <row r="107" customFormat="1" x14ac:dyDescent="0.4"/>
    <row r="108" customFormat="1" x14ac:dyDescent="0.4"/>
    <row r="109" customFormat="1" x14ac:dyDescent="0.4"/>
    <row r="110" customFormat="1" x14ac:dyDescent="0.4"/>
    <row r="111" customFormat="1" x14ac:dyDescent="0.4"/>
    <row r="112" customFormat="1" x14ac:dyDescent="0.4"/>
    <row r="113" customFormat="1" x14ac:dyDescent="0.4"/>
    <row r="114" customFormat="1" x14ac:dyDescent="0.4"/>
    <row r="115" customFormat="1" x14ac:dyDescent="0.4"/>
    <row r="116" customFormat="1" x14ac:dyDescent="0.4"/>
    <row r="117" customFormat="1" x14ac:dyDescent="0.4"/>
    <row r="118" customFormat="1" x14ac:dyDescent="0.4"/>
    <row r="119" customFormat="1" x14ac:dyDescent="0.4"/>
    <row r="120" customFormat="1" x14ac:dyDescent="0.4"/>
    <row r="121" customFormat="1" x14ac:dyDescent="0.4"/>
    <row r="122" customFormat="1" x14ac:dyDescent="0.4"/>
    <row r="123" customFormat="1" x14ac:dyDescent="0.4"/>
    <row r="124" customFormat="1" x14ac:dyDescent="0.4"/>
    <row r="125" customFormat="1" x14ac:dyDescent="0.4"/>
    <row r="126" customFormat="1" x14ac:dyDescent="0.4"/>
    <row r="127" customFormat="1" x14ac:dyDescent="0.4"/>
    <row r="128" customFormat="1" x14ac:dyDescent="0.4"/>
    <row r="129" spans="1:15" x14ac:dyDescent="0.4">
      <c r="B129"/>
      <c r="C129"/>
      <c r="D129"/>
      <c r="E129"/>
      <c r="G129"/>
      <c r="J129"/>
      <c r="O129"/>
    </row>
    <row r="130" spans="1:15" x14ac:dyDescent="0.4">
      <c r="B130"/>
      <c r="C130"/>
      <c r="D130"/>
      <c r="E130"/>
      <c r="G130"/>
      <c r="J130"/>
      <c r="O130"/>
    </row>
    <row r="131" spans="1:15" s="5" customFormat="1" x14ac:dyDescent="0.4">
      <c r="A131"/>
    </row>
    <row r="132" spans="1:15" s="5" customFormat="1" x14ac:dyDescent="0.4">
      <c r="A132"/>
    </row>
    <row r="133" spans="1:15" s="5" customFormat="1" x14ac:dyDescent="0.4">
      <c r="A133"/>
    </row>
    <row r="134" spans="1:15" s="5" customFormat="1" x14ac:dyDescent="0.4">
      <c r="A134"/>
    </row>
    <row r="135" spans="1:15" x14ac:dyDescent="0.4">
      <c r="B135"/>
      <c r="C135"/>
      <c r="D135"/>
      <c r="E135"/>
      <c r="G135"/>
      <c r="J135"/>
      <c r="O135"/>
    </row>
    <row r="136" spans="1:15" s="5" customFormat="1" x14ac:dyDescent="0.4">
      <c r="A136"/>
    </row>
    <row r="137" spans="1:15" s="5" customFormat="1" x14ac:dyDescent="0.4">
      <c r="A137"/>
    </row>
    <row r="138" spans="1:15" s="5" customFormat="1" x14ac:dyDescent="0.4">
      <c r="A138"/>
    </row>
    <row r="139" spans="1:15" s="5" customFormat="1" x14ac:dyDescent="0.4">
      <c r="A139"/>
    </row>
    <row r="140" spans="1:15" s="5" customFormat="1" x14ac:dyDescent="0.4">
      <c r="A140"/>
    </row>
    <row r="141" spans="1:15" s="5" customFormat="1" x14ac:dyDescent="0.4">
      <c r="A141"/>
    </row>
    <row r="142" spans="1:15" x14ac:dyDescent="0.4">
      <c r="B142"/>
      <c r="C142"/>
      <c r="D142"/>
      <c r="E142"/>
      <c r="G142"/>
      <c r="J142"/>
      <c r="O142"/>
    </row>
    <row r="143" spans="1:15" x14ac:dyDescent="0.4">
      <c r="B143"/>
      <c r="C143"/>
      <c r="D143"/>
      <c r="E143"/>
      <c r="G143"/>
      <c r="J143"/>
      <c r="O143"/>
    </row>
    <row r="144" spans="1:15" x14ac:dyDescent="0.4">
      <c r="B144"/>
      <c r="C144"/>
      <c r="D144"/>
      <c r="E144"/>
      <c r="G144"/>
      <c r="J144"/>
      <c r="O144"/>
    </row>
    <row r="145" customFormat="1" x14ac:dyDescent="0.4"/>
    <row r="146" customFormat="1" x14ac:dyDescent="0.4"/>
    <row r="147" customFormat="1" x14ac:dyDescent="0.4"/>
    <row r="148" customFormat="1" x14ac:dyDescent="0.4"/>
    <row r="149" customFormat="1" x14ac:dyDescent="0.4"/>
    <row r="150" customFormat="1" x14ac:dyDescent="0.4"/>
    <row r="151" customFormat="1" x14ac:dyDescent="0.4"/>
    <row r="152" customFormat="1" x14ac:dyDescent="0.4"/>
    <row r="153" customFormat="1" x14ac:dyDescent="0.4"/>
    <row r="154" customFormat="1" x14ac:dyDescent="0.4"/>
    <row r="155" customFormat="1" x14ac:dyDescent="0.4"/>
    <row r="156" customFormat="1" x14ac:dyDescent="0.4"/>
    <row r="157" customFormat="1" x14ac:dyDescent="0.4"/>
    <row r="158" customFormat="1" x14ac:dyDescent="0.4"/>
  </sheetData>
  <mergeCells count="2">
    <mergeCell ref="H2:J2"/>
    <mergeCell ref="K2:M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公式解答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Ayako Yokota</dc:creator>
  <cp:lastModifiedBy>m160124</cp:lastModifiedBy>
  <dcterms:created xsi:type="dcterms:W3CDTF">2021-11-04T13:23:21Z</dcterms:created>
  <dcterms:modified xsi:type="dcterms:W3CDTF">2022-01-23T08:50:35Z</dcterms:modified>
</cp:coreProperties>
</file>